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7.175\管理職内共有\事業企画部課題解決\Ｄ　各課改善\４舞踊企画課業務改善\⑦次期監督選定\５６．応募書式\7.30.最終調整を経た決定稿\"/>
    </mc:Choice>
  </mc:AlternateContent>
  <xr:revisionPtr revIDLastSave="0" documentId="13_ncr:1_{B2119C75-B29D-4822-B58C-5DE0A479D16D}" xr6:coauthVersionLast="47" xr6:coauthVersionMax="47" xr10:uidLastSave="{00000000-0000-0000-0000-000000000000}"/>
  <bookViews>
    <workbookView xWindow="-120" yWindow="-120" windowWidth="20730" windowHeight="11040" xr2:uid="{515A1B8F-6798-4722-BF5F-27180A3F9364}"/>
  </bookViews>
  <sheets>
    <sheet name="記入例" sheetId="9" r:id="rId1"/>
    <sheet name="予算書" sheetId="10" r:id="rId2"/>
  </sheets>
  <externalReferences>
    <externalReference r:id="rId3"/>
    <externalReference r:id="rId4"/>
    <externalReference r:id="rId5"/>
  </externalReferences>
  <definedNames>
    <definedName name="_xlnm.Print_Area" localSheetId="0">記入例!$A$1:$C$56</definedName>
    <definedName name="_xlnm.Print_Area" localSheetId="1">予算書!$A$1:$C$56</definedName>
    <definedName name="運営費その他">[1]マスタ!#REF!</definedName>
    <definedName name="運営費その他収入">[1]マスタ!#REF!</definedName>
    <definedName name="公演名">#REF!</definedName>
    <definedName name="支出">[2]マスタ!#REF!</definedName>
    <definedName name="収入">[2]マスタ!#REF!</definedName>
    <definedName name="人件費支出">[3]マスタ!#REF!</definedName>
    <definedName name="人件費収入">[3]マスタ!#REF!</definedName>
    <definedName name="年度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6" i="10" l="1"/>
  <c r="A32" i="10"/>
  <c r="C11" i="10"/>
  <c r="C56" i="9"/>
  <c r="A32" i="9"/>
  <c r="C11" i="9"/>
</calcChain>
</file>

<file path=xl/sharedStrings.xml><?xml version="1.0" encoding="utf-8"?>
<sst xmlns="http://schemas.openxmlformats.org/spreadsheetml/2006/main" count="92" uniqueCount="57">
  <si>
    <t>◇収入の部</t>
  </si>
  <si>
    <t>旅費交通費</t>
  </si>
  <si>
    <t>通信運搬費</t>
  </si>
  <si>
    <t>消耗品費</t>
  </si>
  <si>
    <t>印刷製本費</t>
  </si>
  <si>
    <t>使用料及び賃借料</t>
  </si>
  <si>
    <t>広告宣伝費</t>
  </si>
  <si>
    <t>雑費</t>
  </si>
  <si>
    <t>内訳</t>
    <rPh sb="0" eb="2">
      <t>ウチワケ</t>
    </rPh>
    <phoneticPr fontId="1"/>
  </si>
  <si>
    <t>諸謝金</t>
    <rPh sb="0" eb="3">
      <t>ショシャキン</t>
    </rPh>
    <phoneticPr fontId="1"/>
  </si>
  <si>
    <t>外部招聘などによる謝金等</t>
    <rPh sb="0" eb="2">
      <t>ガイブ</t>
    </rPh>
    <rPh sb="2" eb="4">
      <t>ショウヘイ</t>
    </rPh>
    <rPh sb="9" eb="11">
      <t>シャキン</t>
    </rPh>
    <rPh sb="11" eb="12">
      <t>トウ</t>
    </rPh>
    <phoneticPr fontId="1"/>
  </si>
  <si>
    <t>道具運搬や郵送などにかかる経費</t>
    <rPh sb="0" eb="4">
      <t>ドウグウンパン</t>
    </rPh>
    <rPh sb="5" eb="7">
      <t>ユウソウ</t>
    </rPh>
    <rPh sb="13" eb="15">
      <t>ケイヒ</t>
    </rPh>
    <phoneticPr fontId="1"/>
  </si>
  <si>
    <t>著作権使用料や会場費など</t>
    <rPh sb="0" eb="3">
      <t>チョサクケン</t>
    </rPh>
    <rPh sb="3" eb="6">
      <t>シヨウリョウ</t>
    </rPh>
    <rPh sb="7" eb="10">
      <t>カイジョウヒ</t>
    </rPh>
    <phoneticPr fontId="1"/>
  </si>
  <si>
    <t>チラシ・ポスター、プログラム等の印刷にかかる経費</t>
    <rPh sb="14" eb="15">
      <t>トウ</t>
    </rPh>
    <rPh sb="16" eb="18">
      <t>インサツ</t>
    </rPh>
    <rPh sb="22" eb="24">
      <t>ケイヒ</t>
    </rPh>
    <phoneticPr fontId="1"/>
  </si>
  <si>
    <t>委託費</t>
    <phoneticPr fontId="1"/>
  </si>
  <si>
    <t>専門的な業務など、外部に委託する際にかかる経費</t>
    <rPh sb="0" eb="3">
      <t>センモンテキ</t>
    </rPh>
    <rPh sb="4" eb="6">
      <t>ギョウム</t>
    </rPh>
    <rPh sb="9" eb="11">
      <t>ガイブ</t>
    </rPh>
    <rPh sb="12" eb="14">
      <t>イタク</t>
    </rPh>
    <rPh sb="16" eb="17">
      <t>サイ</t>
    </rPh>
    <rPh sb="21" eb="23">
      <t>ケイヒ</t>
    </rPh>
    <phoneticPr fontId="1"/>
  </si>
  <si>
    <t>人件費</t>
    <rPh sb="0" eb="3">
      <t>ジンケンヒ</t>
    </rPh>
    <phoneticPr fontId="1"/>
  </si>
  <si>
    <t>寄付金・協賛金</t>
    <rPh sb="0" eb="3">
      <t>キフキン</t>
    </rPh>
    <rPh sb="4" eb="7">
      <t>キョウサンキン</t>
    </rPh>
    <phoneticPr fontId="1"/>
  </si>
  <si>
    <t>補助金</t>
    <rPh sb="0" eb="3">
      <t>ホジョキン</t>
    </rPh>
    <phoneticPr fontId="1"/>
  </si>
  <si>
    <t>県外リサーチ等旅費交通費</t>
    <rPh sb="0" eb="2">
      <t>ケンガイ</t>
    </rPh>
    <rPh sb="6" eb="7">
      <t>トウ</t>
    </rPh>
    <rPh sb="7" eb="9">
      <t>リョヒ</t>
    </rPh>
    <rPh sb="9" eb="12">
      <t>コウツウヒ</t>
    </rPh>
    <phoneticPr fontId="1"/>
  </si>
  <si>
    <t>新潟市内　リサーチ旅費交通費</t>
    <rPh sb="0" eb="4">
      <t>ニイガタシナイ</t>
    </rPh>
    <rPh sb="9" eb="11">
      <t>リョヒ</t>
    </rPh>
    <rPh sb="11" eb="14">
      <t>コウツウヒ</t>
    </rPh>
    <phoneticPr fontId="1"/>
  </si>
  <si>
    <t>新潟市内　公演時等旅費交通費</t>
    <rPh sb="0" eb="4">
      <t>ニイガタシナイ</t>
    </rPh>
    <rPh sb="5" eb="7">
      <t>コウエン</t>
    </rPh>
    <rPh sb="7" eb="8">
      <t>ジ</t>
    </rPh>
    <rPh sb="8" eb="9">
      <t>トウ</t>
    </rPh>
    <rPh sb="9" eb="11">
      <t>リョヒ</t>
    </rPh>
    <rPh sb="11" eb="14">
      <t>コウツウヒ</t>
    </rPh>
    <phoneticPr fontId="1"/>
  </si>
  <si>
    <t>舞台・照明関係消耗品費</t>
    <rPh sb="0" eb="2">
      <t>ブタイ</t>
    </rPh>
    <rPh sb="3" eb="5">
      <t>ショウメイ</t>
    </rPh>
    <rPh sb="5" eb="7">
      <t>カンケイ</t>
    </rPh>
    <rPh sb="7" eb="10">
      <t>ショウモウヒン</t>
    </rPh>
    <rPh sb="10" eb="11">
      <t>ヒ</t>
    </rPh>
    <phoneticPr fontId="1"/>
  </si>
  <si>
    <t>衣装関係消耗品費</t>
    <rPh sb="0" eb="2">
      <t>イショウ</t>
    </rPh>
    <rPh sb="2" eb="4">
      <t>カンケイ</t>
    </rPh>
    <rPh sb="4" eb="7">
      <t>ショウモウヒン</t>
    </rPh>
    <rPh sb="7" eb="8">
      <t>ヒ</t>
    </rPh>
    <phoneticPr fontId="1"/>
  </si>
  <si>
    <t>公演チラシ・ポスター・プログラム</t>
    <rPh sb="0" eb="2">
      <t>コウエン</t>
    </rPh>
    <phoneticPr fontId="1"/>
  </si>
  <si>
    <t>トークイベントチラシ・当日資料</t>
    <rPh sb="11" eb="13">
      <t>トウジツ</t>
    </rPh>
    <rPh sb="13" eb="15">
      <t>シリョウ</t>
    </rPh>
    <phoneticPr fontId="1"/>
  </si>
  <si>
    <t>りゅーとぴあ外会場公演</t>
    <rPh sb="6" eb="7">
      <t>ガイ</t>
    </rPh>
    <rPh sb="7" eb="9">
      <t>カイジョウ</t>
    </rPh>
    <rPh sb="9" eb="11">
      <t>コウエン</t>
    </rPh>
    <phoneticPr fontId="1"/>
  </si>
  <si>
    <t>著作権使用料</t>
    <rPh sb="0" eb="6">
      <t>チョサクケンシヨウリョウ</t>
    </rPh>
    <phoneticPr fontId="1"/>
  </si>
  <si>
    <t>衣装製作委託料（デザイン含む）</t>
    <rPh sb="0" eb="2">
      <t>イショウ</t>
    </rPh>
    <rPh sb="2" eb="4">
      <t>セイサク</t>
    </rPh>
    <rPh sb="4" eb="7">
      <t>イタクリョウ</t>
    </rPh>
    <rPh sb="12" eb="13">
      <t>フク</t>
    </rPh>
    <phoneticPr fontId="1"/>
  </si>
  <si>
    <t>美術等製作委託料（デザイン含む）</t>
    <rPh sb="0" eb="2">
      <t>ビジュツ</t>
    </rPh>
    <rPh sb="2" eb="3">
      <t>トウ</t>
    </rPh>
    <rPh sb="3" eb="5">
      <t>セイサク</t>
    </rPh>
    <rPh sb="5" eb="8">
      <t>イタクリョウ</t>
    </rPh>
    <phoneticPr fontId="1"/>
  </si>
  <si>
    <t>照明・音響委託料（デザイン含む）</t>
    <rPh sb="0" eb="2">
      <t>ショウメイ</t>
    </rPh>
    <rPh sb="3" eb="5">
      <t>オンキョウ</t>
    </rPh>
    <rPh sb="5" eb="8">
      <t>イタクリョウ</t>
    </rPh>
    <rPh sb="13" eb="14">
      <t>フク</t>
    </rPh>
    <phoneticPr fontId="1"/>
  </si>
  <si>
    <t>撮影委託料</t>
    <rPh sb="0" eb="2">
      <t>サツエイ</t>
    </rPh>
    <rPh sb="2" eb="5">
      <t>イタクリョウ</t>
    </rPh>
    <phoneticPr fontId="1"/>
  </si>
  <si>
    <t>チラシ・ポスター・プログラムデザイン料</t>
    <rPh sb="18" eb="19">
      <t>リョウ</t>
    </rPh>
    <phoneticPr fontId="1"/>
  </si>
  <si>
    <t>舞台・照明・音響等スタッフ費</t>
    <rPh sb="0" eb="2">
      <t>ブタイ</t>
    </rPh>
    <rPh sb="3" eb="5">
      <t>ショウメイ</t>
    </rPh>
    <rPh sb="6" eb="9">
      <t>オンキョウトウ</t>
    </rPh>
    <rPh sb="13" eb="14">
      <t>ヒ</t>
    </rPh>
    <phoneticPr fontId="1"/>
  </si>
  <si>
    <t>入場料収入</t>
    <rPh sb="0" eb="3">
      <t>ニュウジョウリョウ</t>
    </rPh>
    <rPh sb="3" eb="5">
      <t>シュウニュウ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</si>
  <si>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</si>
  <si>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</si>
  <si>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◇支出の部</t>
    <rPh sb="1" eb="3">
      <t>シシュツ</t>
    </rPh>
    <phoneticPr fontId="1"/>
  </si>
  <si>
    <t>科目</t>
    <rPh sb="0" eb="2">
      <t>カモク</t>
    </rPh>
    <phoneticPr fontId="1"/>
  </si>
  <si>
    <t>市内外等へ移動する際にかかる経費</t>
    <rPh sb="0" eb="2">
      <t>シナイ</t>
    </rPh>
    <rPh sb="2" eb="3">
      <t>ガイ</t>
    </rPh>
    <rPh sb="3" eb="4">
      <t>トウ</t>
    </rPh>
    <rPh sb="5" eb="7">
      <t>イドウ</t>
    </rPh>
    <rPh sb="9" eb="10">
      <t>サイ</t>
    </rPh>
    <rPh sb="14" eb="16">
      <t>ケイヒ</t>
    </rPh>
    <phoneticPr fontId="1"/>
  </si>
  <si>
    <t>○○　○○</t>
    <phoneticPr fontId="1"/>
  </si>
  <si>
    <t>参加費収入</t>
    <phoneticPr fontId="1"/>
  </si>
  <si>
    <t>【ワークショップ】1,000円×20人×10回</t>
    <rPh sb="14" eb="15">
      <t>エン</t>
    </rPh>
    <rPh sb="18" eb="19">
      <t>ニン</t>
    </rPh>
    <rPh sb="22" eb="23">
      <t>カイ</t>
    </rPh>
    <phoneticPr fontId="1"/>
  </si>
  <si>
    <t>【その他イベント】500円×100人×2回</t>
    <rPh sb="3" eb="4">
      <t>タ</t>
    </rPh>
    <rPh sb="12" eb="13">
      <t>エン</t>
    </rPh>
    <rPh sb="17" eb="18">
      <t>ニン</t>
    </rPh>
    <rPh sb="20" eb="21">
      <t>カイ</t>
    </rPh>
    <phoneticPr fontId="1"/>
  </si>
  <si>
    <t>芸術監督人件費</t>
    <rPh sb="0" eb="2">
      <t>ゲイジュツ</t>
    </rPh>
    <rPh sb="2" eb="4">
      <t>カントク</t>
    </rPh>
    <rPh sb="4" eb="7">
      <t>ジンケンヒ</t>
    </rPh>
    <phoneticPr fontId="1"/>
  </si>
  <si>
    <t>専属アーティスト人件費　5人分</t>
    <rPh sb="0" eb="2">
      <t>センゾク</t>
    </rPh>
    <rPh sb="8" eb="11">
      <t>ジンケンヒ</t>
    </rPh>
    <rPh sb="13" eb="15">
      <t>ニンブン</t>
    </rPh>
    <phoneticPr fontId="1"/>
  </si>
  <si>
    <t>ワークショップ　招聘講師謝礼　2人分</t>
    <rPh sb="8" eb="10">
      <t>ショウヘイ</t>
    </rPh>
    <rPh sb="10" eb="12">
      <t>コウシ</t>
    </rPh>
    <rPh sb="12" eb="14">
      <t>シャレイ</t>
    </rPh>
    <rPh sb="16" eb="18">
      <t>ニンブン</t>
    </rPh>
    <phoneticPr fontId="1"/>
  </si>
  <si>
    <t>トークイベント　招聘登壇者謝礼　4人分</t>
    <rPh sb="8" eb="10">
      <t>ショウヘイ</t>
    </rPh>
    <rPh sb="10" eb="13">
      <t>トウダンシャ</t>
    </rPh>
    <rPh sb="13" eb="15">
      <t>シャレイ</t>
    </rPh>
    <phoneticPr fontId="1"/>
  </si>
  <si>
    <t>郵送代</t>
    <rPh sb="0" eb="2">
      <t>ユウソウ</t>
    </rPh>
    <rPh sb="2" eb="3">
      <t>ダイ</t>
    </rPh>
    <phoneticPr fontId="1"/>
  </si>
  <si>
    <t>機材運搬代</t>
    <rPh sb="0" eb="2">
      <t>キザイ</t>
    </rPh>
    <rPh sb="2" eb="5">
      <t>ウンパンダイ</t>
    </rPh>
    <phoneticPr fontId="1"/>
  </si>
  <si>
    <t>ワークショップチラシ</t>
  </si>
  <si>
    <t>事業概要記載額</t>
    <phoneticPr fontId="1"/>
  </si>
  <si>
    <t>■1年目の事業概要に対する予算書</t>
    <rPh sb="2" eb="4">
      <t>ネンメ</t>
    </rPh>
    <rPh sb="5" eb="7">
      <t>ジギョウ</t>
    </rPh>
    <rPh sb="7" eb="9">
      <t>ガイヨウ</t>
    </rPh>
    <rPh sb="10" eb="11">
      <t>タイ</t>
    </rPh>
    <rPh sb="13" eb="16">
      <t>ヨサンショ</t>
    </rPh>
    <phoneticPr fontId="1"/>
  </si>
  <si>
    <t>応募者名：</t>
    <rPh sb="0" eb="4">
      <t>オウボシャメイ</t>
    </rPh>
    <phoneticPr fontId="1"/>
  </si>
  <si>
    <t>【公演】一般　5,000円×485人×4回</t>
    <rPh sb="1" eb="3">
      <t>コウエン</t>
    </rPh>
    <rPh sb="4" eb="6">
      <t>イッパン</t>
    </rPh>
    <rPh sb="12" eb="13">
      <t>エン</t>
    </rPh>
    <rPh sb="17" eb="18">
      <t>ニン</t>
    </rPh>
    <rPh sb="20" eb="21">
      <t>カイ</t>
    </rPh>
    <phoneticPr fontId="1"/>
  </si>
  <si>
    <r>
      <t>■1年目の事業概要に対する予算書</t>
    </r>
    <r>
      <rPr>
        <sz val="14"/>
        <color rgb="FFFF0000"/>
        <rFont val="ＭＳ Ｐゴシック"/>
        <family val="3"/>
        <charset val="128"/>
        <scheme val="minor"/>
      </rPr>
      <t>（記入例）</t>
    </r>
    <rPh sb="2" eb="4">
      <t>ネンメ</t>
    </rPh>
    <rPh sb="5" eb="7">
      <t>ジギョウ</t>
    </rPh>
    <rPh sb="7" eb="9">
      <t>ガイヨウ</t>
    </rPh>
    <rPh sb="10" eb="11">
      <t>タイ</t>
    </rPh>
    <rPh sb="13" eb="16">
      <t>ヨサンショ</t>
    </rPh>
    <rPh sb="17" eb="20">
      <t>キニュウレイ</t>
    </rPh>
    <phoneticPr fontId="1"/>
  </si>
  <si>
    <t>振付料（招聘振付家分含む）</t>
    <rPh sb="0" eb="2">
      <t>フリツケ</t>
    </rPh>
    <rPh sb="2" eb="3">
      <t>リョウ</t>
    </rPh>
    <rPh sb="4" eb="6">
      <t>ショウヘイ</t>
    </rPh>
    <rPh sb="6" eb="9">
      <t>フリツケカ</t>
    </rPh>
    <rPh sb="9" eb="10">
      <t>ブン</t>
    </rPh>
    <rPh sb="10" eb="11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</si>
</sst>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i/>
      <sz val="11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i/>
      <sz val="9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3" fillId="0" borderId="0"/>
    <xf numFmtId="38" fontId="9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/>
    </xf>
    <xf numFmtId="0" fontId="5" fillId="0" borderId="0" xfId="0" applyFont="1" applyProtection="1">
      <alignment vertical="center"/>
      <protection locked="0"/>
    </xf>
    <xf numFmtId="0" fontId="4" fillId="0" borderId="0" xfId="0" applyFont="1">
      <alignment vertical="center"/>
    </xf>
    <xf numFmtId="0" fontId="4" fillId="0" borderId="18" xfId="0" applyFont="1" applyBorder="1">
      <alignment vertical="center"/>
    </xf>
    <xf numFmtId="0" fontId="6" fillId="0" borderId="16" xfId="0" applyFont="1" applyBorder="1" applyAlignment="1" applyProtection="1">
      <alignment vertical="center" wrapText="1"/>
      <protection locked="0"/>
    </xf>
    <xf numFmtId="0" fontId="4" fillId="0" borderId="22" xfId="0" applyFont="1" applyBorder="1">
      <alignment vertical="center"/>
    </xf>
    <xf numFmtId="0" fontId="6" fillId="0" borderId="29" xfId="0" applyFont="1" applyBorder="1" applyAlignment="1" applyProtection="1">
      <alignment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38" fontId="12" fillId="0" borderId="0" xfId="5" applyFont="1" applyBorder="1" applyAlignment="1">
      <alignment horizontal="center" vertical="center"/>
    </xf>
    <xf numFmtId="38" fontId="4" fillId="0" borderId="0" xfId="5" applyFont="1">
      <alignment vertical="center"/>
    </xf>
    <xf numFmtId="38" fontId="4" fillId="0" borderId="13" xfId="5" applyFont="1" applyBorder="1" applyAlignment="1">
      <alignment horizontal="center" vertical="center"/>
    </xf>
    <xf numFmtId="38" fontId="12" fillId="0" borderId="34" xfId="5" applyFont="1" applyBorder="1" applyAlignment="1">
      <alignment horizontal="center" vertical="center"/>
    </xf>
    <xf numFmtId="0" fontId="12" fillId="0" borderId="21" xfId="0" applyFont="1" applyBorder="1">
      <alignment vertical="center"/>
    </xf>
    <xf numFmtId="0" fontId="12" fillId="0" borderId="23" xfId="0" applyFont="1" applyBorder="1">
      <alignment vertical="center"/>
    </xf>
    <xf numFmtId="0" fontId="12" fillId="0" borderId="15" xfId="0" applyFont="1" applyBorder="1">
      <alignment vertical="center"/>
    </xf>
    <xf numFmtId="38" fontId="12" fillId="0" borderId="14" xfId="5" applyFont="1" applyBorder="1">
      <alignment vertical="center"/>
    </xf>
    <xf numFmtId="0" fontId="12" fillId="0" borderId="8" xfId="0" applyFont="1" applyBorder="1">
      <alignment vertical="center"/>
    </xf>
    <xf numFmtId="38" fontId="12" fillId="0" borderId="6" xfId="5" applyFont="1" applyBorder="1">
      <alignment vertical="center"/>
    </xf>
    <xf numFmtId="0" fontId="12" fillId="0" borderId="5" xfId="0" applyFont="1" applyBorder="1">
      <alignment vertical="center"/>
    </xf>
    <xf numFmtId="38" fontId="12" fillId="0" borderId="3" xfId="5" applyFont="1" applyBorder="1">
      <alignment vertical="center"/>
    </xf>
    <xf numFmtId="0" fontId="12" fillId="0" borderId="10" xfId="0" applyFont="1" applyBorder="1">
      <alignment vertical="center"/>
    </xf>
    <xf numFmtId="38" fontId="12" fillId="0" borderId="20" xfId="5" applyFont="1" applyBorder="1">
      <alignment vertical="center"/>
    </xf>
    <xf numFmtId="0" fontId="12" fillId="0" borderId="4" xfId="0" applyFont="1" applyBorder="1">
      <alignment vertical="center"/>
    </xf>
    <xf numFmtId="38" fontId="12" fillId="0" borderId="17" xfId="5" applyFont="1" applyBorder="1">
      <alignment vertical="center"/>
    </xf>
    <xf numFmtId="0" fontId="12" fillId="0" borderId="30" xfId="0" applyFont="1" applyBorder="1">
      <alignment vertical="center"/>
    </xf>
    <xf numFmtId="38" fontId="12" fillId="0" borderId="26" xfId="5" applyFont="1" applyBorder="1">
      <alignment vertical="center"/>
    </xf>
    <xf numFmtId="0" fontId="12" fillId="0" borderId="28" xfId="0" applyFont="1" applyBorder="1">
      <alignment vertical="center"/>
    </xf>
    <xf numFmtId="38" fontId="12" fillId="0" borderId="19" xfId="5" applyFont="1" applyBorder="1">
      <alignment vertical="center"/>
    </xf>
    <xf numFmtId="38" fontId="12" fillId="0" borderId="27" xfId="5" applyFont="1" applyBorder="1">
      <alignment vertical="center"/>
    </xf>
    <xf numFmtId="0" fontId="1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38" fontId="6" fillId="0" borderId="0" xfId="5" applyFont="1" applyBorder="1" applyAlignment="1">
      <alignment horizontal="center" vertical="center"/>
    </xf>
    <xf numFmtId="0" fontId="6" fillId="0" borderId="0" xfId="0" applyFont="1">
      <alignment vertical="center"/>
    </xf>
    <xf numFmtId="38" fontId="6" fillId="0" borderId="34" xfId="5" applyFont="1" applyBorder="1" applyAlignment="1">
      <alignment horizontal="center" vertical="center"/>
    </xf>
    <xf numFmtId="38" fontId="6" fillId="0" borderId="0" xfId="5" applyFo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2" xfId="0" applyFont="1" applyBorder="1">
      <alignment vertical="center"/>
    </xf>
    <xf numFmtId="38" fontId="6" fillId="0" borderId="13" xfId="5" applyFont="1" applyBorder="1" applyAlignment="1">
      <alignment horizontal="center" vertical="center"/>
    </xf>
    <xf numFmtId="0" fontId="6" fillId="0" borderId="15" xfId="0" applyFont="1" applyBorder="1">
      <alignment vertical="center"/>
    </xf>
    <xf numFmtId="38" fontId="6" fillId="0" borderId="14" xfId="5" applyFont="1" applyBorder="1">
      <alignment vertical="center"/>
    </xf>
    <xf numFmtId="0" fontId="6" fillId="0" borderId="8" xfId="0" applyFont="1" applyBorder="1">
      <alignment vertical="center"/>
    </xf>
    <xf numFmtId="38" fontId="6" fillId="0" borderId="6" xfId="5" applyFont="1" applyBorder="1">
      <alignment vertical="center"/>
    </xf>
    <xf numFmtId="0" fontId="6" fillId="0" borderId="5" xfId="0" applyFont="1" applyBorder="1">
      <alignment vertical="center"/>
    </xf>
    <xf numFmtId="38" fontId="6" fillId="0" borderId="3" xfId="5" applyFont="1" applyBorder="1">
      <alignment vertical="center"/>
    </xf>
    <xf numFmtId="0" fontId="6" fillId="0" borderId="10" xfId="0" applyFont="1" applyBorder="1">
      <alignment vertical="center"/>
    </xf>
    <xf numFmtId="38" fontId="6" fillId="0" borderId="20" xfId="5" applyFont="1" applyBorder="1">
      <alignment vertical="center"/>
    </xf>
    <xf numFmtId="0" fontId="6" fillId="0" borderId="4" xfId="0" applyFont="1" applyBorder="1">
      <alignment vertical="center"/>
    </xf>
    <xf numFmtId="38" fontId="6" fillId="0" borderId="17" xfId="5" applyFont="1" applyBorder="1">
      <alignment vertical="center"/>
    </xf>
    <xf numFmtId="0" fontId="6" fillId="0" borderId="30" xfId="0" applyFont="1" applyBorder="1">
      <alignment vertical="center"/>
    </xf>
    <xf numFmtId="38" fontId="6" fillId="0" borderId="26" xfId="5" applyFont="1" applyBorder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28" xfId="0" applyFont="1" applyBorder="1">
      <alignment vertical="center"/>
    </xf>
    <xf numFmtId="38" fontId="6" fillId="0" borderId="19" xfId="5" applyFont="1" applyBorder="1">
      <alignment vertical="center"/>
    </xf>
    <xf numFmtId="38" fontId="6" fillId="0" borderId="27" xfId="5" applyFont="1" applyBorder="1">
      <alignment vertical="center"/>
    </xf>
    <xf numFmtId="38" fontId="6" fillId="0" borderId="24" xfId="5" applyFont="1" applyBorder="1">
      <alignment vertical="center"/>
    </xf>
    <xf numFmtId="38" fontId="6" fillId="0" borderId="13" xfId="5" applyFont="1" applyBorder="1">
      <alignment vertical="center"/>
    </xf>
    <xf numFmtId="38" fontId="6" fillId="0" borderId="35" xfId="5" applyFont="1" applyBorder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38" fontId="6" fillId="0" borderId="11" xfId="5" applyFont="1" applyBorder="1" applyAlignment="1">
      <alignment horizontal="center" vertical="center"/>
    </xf>
    <xf numFmtId="38" fontId="12" fillId="0" borderId="13" xfId="5" applyFont="1" applyBorder="1">
      <alignment vertical="center"/>
    </xf>
    <xf numFmtId="38" fontId="12" fillId="0" borderId="35" xfId="5" applyFont="1" applyBorder="1">
      <alignment vertical="center"/>
    </xf>
    <xf numFmtId="38" fontId="4" fillId="0" borderId="24" xfId="5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12" fillId="0" borderId="7" xfId="0" applyFont="1" applyBorder="1">
      <alignment vertical="center"/>
    </xf>
    <xf numFmtId="0" fontId="4" fillId="0" borderId="2" xfId="0" applyFont="1" applyBorder="1">
      <alignment vertical="center"/>
    </xf>
    <xf numFmtId="0" fontId="10" fillId="0" borderId="9" xfId="0" applyFont="1" applyBorder="1" applyAlignment="1" applyProtection="1">
      <alignment horizontal="left" vertical="top" wrapText="1"/>
      <protection locked="0"/>
    </xf>
    <xf numFmtId="0" fontId="10" fillId="0" borderId="32" xfId="0" applyFont="1" applyBorder="1" applyAlignment="1" applyProtection="1">
      <alignment horizontal="left" vertical="top" wrapText="1"/>
      <protection locked="0"/>
    </xf>
    <xf numFmtId="0" fontId="10" fillId="0" borderId="31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8" fillId="0" borderId="32" xfId="0" applyFont="1" applyBorder="1" applyAlignment="1">
      <alignment horizontal="left" vertical="top" wrapText="1"/>
    </xf>
  </cellXfs>
  <cellStyles count="6">
    <cellStyle name="桁区切り" xfId="5" builtinId="6"/>
    <cellStyle name="桁区切り 2" xfId="3" xr:uid="{13D31512-C407-4F1C-A2C2-7E02C26AC851}"/>
    <cellStyle name="桁区切り 3" xfId="1" xr:uid="{5B2E0E86-8A6F-48FB-92C0-FE812778A4E4}"/>
    <cellStyle name="標準" xfId="0" builtinId="0"/>
    <cellStyle name="標準 2" xfId="2" xr:uid="{99E7B1C7-7B31-4326-A4D9-9C82642E82C3}"/>
    <cellStyle name="標準 2 2" xfId="4" xr:uid="{7FB994B9-BB1F-4609-B5E8-32DABCB61B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yutopia\Desktop\&#33310;&#36362;&#20225;&#30011;&#35506;\2026(&#20196;&#21644;8)&#24180;&#24230;\08_2027(&#20196;&#21644;9)&#24180;&#24230;\&#20104;&#31639;&#32232;&#25104;\&#32232;&#25104;&#20316;&#26989;\&#33310;&#36362;&#20225;&#30011;&#35506;\2026(&#20196;&#21644;8)&#24180;&#24230;\01_&#20104;&#31639;\&#20225;&#30011;&#26360;\Noism%20Company%20Niigata&#36939;&#21942;&#36027;&#65288;&#12381;&#12398;&#20182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yutopia\Desktop\&#33310;&#36362;&#20225;&#30011;&#35506;\2026(&#20196;&#21644;8)&#24180;&#24230;\08_2027(&#20196;&#21644;9)&#24180;&#24230;\&#20104;&#31639;&#32232;&#25104;\&#32232;&#25104;&#20316;&#26989;\R9&#24180;&#24230;&#20104;&#31639;&#32068;&#26696;_20260711.xls" TargetMode="External"/><Relationship Id="rId1" Type="http://schemas.openxmlformats.org/officeDocument/2006/relationships/externalLinkPath" Target="file:///C:\Users\ryutopia\Desktop\&#33310;&#36362;&#20225;&#30011;&#35506;\2026(&#20196;&#21644;8)&#24180;&#24230;\08_2027(&#20196;&#21644;9)&#24180;&#24230;\&#20104;&#31639;&#32232;&#25104;\&#32232;&#25104;&#20316;&#26989;\R9&#24180;&#24230;&#20104;&#31639;&#32068;&#26696;_202607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yutopia\Desktop\&#33310;&#36362;&#20225;&#30011;&#35506;\2026(&#20196;&#21644;8)&#24180;&#24230;\08_2027(&#20196;&#21644;9)&#24180;&#24230;\&#20104;&#31639;&#32232;&#25104;\&#32232;&#25104;&#20316;&#26989;\&#33310;&#36362;&#20225;&#30011;&#35506;\2026(&#20196;&#21644;8)&#24180;&#24230;\01_&#20104;&#31639;\01_&#20104;&#31639;&#35201;&#27714;&#26178;\Noism%20Company%20Niigata&#36939;&#21942;&#36027;&#65288;&#20154;&#20214;&#36027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個票（予算要求企画書時）"/>
      <sheetName val="個票（企画書）"/>
      <sheetName val="マスタ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ひとまず打ち込み】夏公演"/>
      <sheetName val="【並び替え】夏公演"/>
      <sheetName val="【精査・公演ごと】夏公演"/>
      <sheetName val="●【精査・まとめ】夏公演"/>
      <sheetName val="●人件費"/>
      <sheetName val="●地域活動"/>
      <sheetName val="●舞踊企画課事業"/>
      <sheetName val="●運営費その他"/>
      <sheetName val="●呉宮さん案件"/>
      <sheetName val="●新監督公演"/>
      <sheetName val="マスタ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個票（予算要求企画書時）"/>
      <sheetName val="マスタ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9E98-4772-475F-8B6B-86E1AD7B2D33}">
  <sheetPr>
    <tabColor theme="9" tint="0.39997558519241921"/>
  </sheetPr>
  <dimension ref="A1:C56"/>
  <sheetViews>
    <sheetView tabSelected="1" view="pageBreakPreview" zoomScaleNormal="100" zoomScaleSheetLayoutView="100" workbookViewId="0">
      <selection activeCell="C49" sqref="C49"/>
    </sheetView>
  </sheetViews>
  <sheetFormatPr defaultRowHeight="13.5" x14ac:dyDescent="0.15"/>
  <cols>
    <col min="1" max="1" width="25.5" style="3" customWidth="1"/>
    <col min="2" max="2" width="49.125" style="3" customWidth="1"/>
    <col min="3" max="3" width="17" style="13" customWidth="1"/>
    <col min="4" max="16384" width="9" style="3"/>
  </cols>
  <sheetData>
    <row r="1" spans="1:3" ht="17.25" x14ac:dyDescent="0.15">
      <c r="A1" s="10" t="s">
        <v>55</v>
      </c>
      <c r="B1" s="11"/>
      <c r="C1" s="12"/>
    </row>
    <row r="2" spans="1:3" x14ac:dyDescent="0.15">
      <c r="B2" s="11" t="s">
        <v>53</v>
      </c>
      <c r="C2" s="15" t="s">
        <v>40</v>
      </c>
    </row>
    <row r="3" spans="1:3" x14ac:dyDescent="0.15">
      <c r="A3" s="2" t="s">
        <v>0</v>
      </c>
    </row>
    <row r="4" spans="1:3" x14ac:dyDescent="0.15">
      <c r="A4" s="1" t="s">
        <v>38</v>
      </c>
      <c r="B4" s="71" t="s">
        <v>8</v>
      </c>
      <c r="C4" s="14" t="s">
        <v>35</v>
      </c>
    </row>
    <row r="5" spans="1:3" ht="20.100000000000001" customHeight="1" x14ac:dyDescent="0.15">
      <c r="A5" s="4" t="s">
        <v>34</v>
      </c>
      <c r="B5" s="16" t="s">
        <v>54</v>
      </c>
      <c r="C5" s="68">
        <v>9700000</v>
      </c>
    </row>
    <row r="6" spans="1:3" ht="20.100000000000001" customHeight="1" x14ac:dyDescent="0.15">
      <c r="A6" s="88" t="s">
        <v>41</v>
      </c>
      <c r="B6" s="17" t="s">
        <v>42</v>
      </c>
      <c r="C6" s="19">
        <v>200000</v>
      </c>
    </row>
    <row r="7" spans="1:3" ht="20.100000000000001" customHeight="1" x14ac:dyDescent="0.15">
      <c r="A7" s="89"/>
      <c r="B7" s="72" t="s">
        <v>43</v>
      </c>
      <c r="C7" s="69">
        <v>100000</v>
      </c>
    </row>
    <row r="8" spans="1:3" ht="20.100000000000001" customHeight="1" x14ac:dyDescent="0.15">
      <c r="A8" s="4" t="s">
        <v>17</v>
      </c>
      <c r="B8" s="16"/>
      <c r="C8" s="68"/>
    </row>
    <row r="9" spans="1:3" ht="20.100000000000001" customHeight="1" x14ac:dyDescent="0.15">
      <c r="A9" s="4" t="s">
        <v>18</v>
      </c>
      <c r="B9" s="16" t="s">
        <v>51</v>
      </c>
      <c r="C9" s="68">
        <v>60000000</v>
      </c>
    </row>
    <row r="10" spans="1:3" ht="20.100000000000001" customHeight="1" thickBot="1" x14ac:dyDescent="0.2">
      <c r="A10" s="6"/>
      <c r="B10" s="73"/>
      <c r="C10" s="70"/>
    </row>
    <row r="11" spans="1:3" ht="14.25" thickBot="1" x14ac:dyDescent="0.2">
      <c r="A11" s="86" t="s">
        <v>36</v>
      </c>
      <c r="B11" s="87"/>
      <c r="C11" s="32">
        <f>SUM(C5:C10)</f>
        <v>70000000</v>
      </c>
    </row>
    <row r="14" spans="1:3" x14ac:dyDescent="0.15">
      <c r="A14" s="2" t="s">
        <v>37</v>
      </c>
    </row>
    <row r="15" spans="1:3" x14ac:dyDescent="0.15">
      <c r="A15" s="4" t="s">
        <v>38</v>
      </c>
      <c r="B15" s="71" t="s">
        <v>8</v>
      </c>
      <c r="C15" s="14" t="s">
        <v>35</v>
      </c>
    </row>
    <row r="16" spans="1:3" ht="20.100000000000001" customHeight="1" x14ac:dyDescent="0.15">
      <c r="A16" s="5" t="s">
        <v>16</v>
      </c>
      <c r="B16" s="18" t="s">
        <v>44</v>
      </c>
      <c r="C16" s="19">
        <v>4500000</v>
      </c>
    </row>
    <row r="17" spans="1:3" ht="20.100000000000001" customHeight="1" x14ac:dyDescent="0.15">
      <c r="A17" s="7"/>
      <c r="B17" s="20" t="s">
        <v>45</v>
      </c>
      <c r="C17" s="21">
        <v>20000000</v>
      </c>
    </row>
    <row r="18" spans="1:3" ht="20.100000000000001" customHeight="1" x14ac:dyDescent="0.15">
      <c r="A18" s="5" t="s">
        <v>9</v>
      </c>
      <c r="B18" s="18" t="s">
        <v>46</v>
      </c>
      <c r="C18" s="19">
        <v>200000</v>
      </c>
    </row>
    <row r="19" spans="1:3" ht="20.100000000000001" customHeight="1" x14ac:dyDescent="0.15">
      <c r="A19" s="74" t="s">
        <v>10</v>
      </c>
      <c r="B19" s="22" t="s">
        <v>47</v>
      </c>
      <c r="C19" s="23">
        <v>200000</v>
      </c>
    </row>
    <row r="20" spans="1:3" ht="20.100000000000001" customHeight="1" x14ac:dyDescent="0.15">
      <c r="A20" s="76"/>
      <c r="B20" s="22"/>
      <c r="C20" s="23"/>
    </row>
    <row r="21" spans="1:3" ht="20.100000000000001" customHeight="1" x14ac:dyDescent="0.15">
      <c r="A21" s="75"/>
      <c r="B21" s="20"/>
      <c r="C21" s="21"/>
    </row>
    <row r="22" spans="1:3" ht="20.100000000000001" customHeight="1" x14ac:dyDescent="0.15">
      <c r="A22" s="8" t="s">
        <v>1</v>
      </c>
      <c r="B22" s="18" t="s">
        <v>20</v>
      </c>
      <c r="C22" s="19">
        <v>500000</v>
      </c>
    </row>
    <row r="23" spans="1:3" ht="20.100000000000001" customHeight="1" x14ac:dyDescent="0.15">
      <c r="A23" s="74" t="s">
        <v>39</v>
      </c>
      <c r="B23" s="22" t="s">
        <v>21</v>
      </c>
      <c r="C23" s="23">
        <v>2000000</v>
      </c>
    </row>
    <row r="24" spans="1:3" ht="20.100000000000001" customHeight="1" x14ac:dyDescent="0.15">
      <c r="A24" s="76"/>
      <c r="B24" s="22" t="s">
        <v>19</v>
      </c>
      <c r="C24" s="23">
        <v>500000</v>
      </c>
    </row>
    <row r="25" spans="1:3" ht="20.100000000000001" customHeight="1" x14ac:dyDescent="0.15">
      <c r="A25" s="76"/>
      <c r="B25" s="22"/>
      <c r="C25" s="23"/>
    </row>
    <row r="26" spans="1:3" ht="20.100000000000001" customHeight="1" x14ac:dyDescent="0.15">
      <c r="A26" s="75"/>
      <c r="B26" s="20"/>
      <c r="C26" s="21"/>
    </row>
    <row r="27" spans="1:3" ht="20.100000000000001" customHeight="1" x14ac:dyDescent="0.15">
      <c r="A27" s="5" t="s">
        <v>2</v>
      </c>
      <c r="B27" s="18" t="s">
        <v>48</v>
      </c>
      <c r="C27" s="19">
        <v>300000</v>
      </c>
    </row>
    <row r="28" spans="1:3" ht="20.100000000000001" customHeight="1" x14ac:dyDescent="0.15">
      <c r="A28" s="74" t="s">
        <v>11</v>
      </c>
      <c r="B28" s="24" t="s">
        <v>49</v>
      </c>
      <c r="C28" s="25">
        <v>2000000</v>
      </c>
    </row>
    <row r="29" spans="1:3" ht="20.100000000000001" customHeight="1" x14ac:dyDescent="0.15">
      <c r="A29" s="76"/>
      <c r="B29" s="26"/>
      <c r="C29" s="27"/>
    </row>
    <row r="30" spans="1:3" ht="20.100000000000001" customHeight="1" x14ac:dyDescent="0.15">
      <c r="A30" s="75"/>
      <c r="B30" s="20"/>
      <c r="C30" s="21"/>
    </row>
    <row r="31" spans="1:3" ht="20.100000000000001" customHeight="1" x14ac:dyDescent="0.15">
      <c r="A31" s="8" t="s">
        <v>3</v>
      </c>
      <c r="B31" s="18" t="s">
        <v>22</v>
      </c>
      <c r="C31" s="19">
        <v>300000</v>
      </c>
    </row>
    <row r="32" spans="1:3" ht="20.100000000000001" customHeight="1" x14ac:dyDescent="0.15">
      <c r="A32" s="90" t="str">
        <f>A31</f>
        <v>消耗品費</v>
      </c>
      <c r="B32" s="26" t="s">
        <v>23</v>
      </c>
      <c r="C32" s="23">
        <v>300000</v>
      </c>
    </row>
    <row r="33" spans="1:3" ht="20.100000000000001" customHeight="1" x14ac:dyDescent="0.15">
      <c r="A33" s="91"/>
      <c r="B33" s="22"/>
      <c r="C33" s="23"/>
    </row>
    <row r="34" spans="1:3" ht="20.100000000000001" customHeight="1" x14ac:dyDescent="0.15">
      <c r="A34" s="92"/>
      <c r="B34" s="20"/>
      <c r="C34" s="21"/>
    </row>
    <row r="35" spans="1:3" ht="20.100000000000001" customHeight="1" x14ac:dyDescent="0.15">
      <c r="A35" s="5" t="s">
        <v>4</v>
      </c>
      <c r="B35" s="18" t="s">
        <v>24</v>
      </c>
      <c r="C35" s="19">
        <v>1000000</v>
      </c>
    </row>
    <row r="36" spans="1:3" ht="20.100000000000001" customHeight="1" x14ac:dyDescent="0.15">
      <c r="A36" s="74" t="s">
        <v>13</v>
      </c>
      <c r="B36" s="22" t="s">
        <v>50</v>
      </c>
      <c r="C36" s="23">
        <v>500000</v>
      </c>
    </row>
    <row r="37" spans="1:3" ht="20.100000000000001" customHeight="1" x14ac:dyDescent="0.15">
      <c r="A37" s="75"/>
      <c r="B37" s="20" t="s">
        <v>25</v>
      </c>
      <c r="C37" s="21">
        <v>300000</v>
      </c>
    </row>
    <row r="38" spans="1:3" ht="20.100000000000001" customHeight="1" x14ac:dyDescent="0.15">
      <c r="A38" s="5" t="s">
        <v>5</v>
      </c>
      <c r="B38" s="18" t="s">
        <v>26</v>
      </c>
      <c r="C38" s="19">
        <v>2000000</v>
      </c>
    </row>
    <row r="39" spans="1:3" ht="20.100000000000001" customHeight="1" x14ac:dyDescent="0.15">
      <c r="A39" s="74" t="s">
        <v>12</v>
      </c>
      <c r="B39" s="22" t="s">
        <v>27</v>
      </c>
      <c r="C39" s="23">
        <v>100000</v>
      </c>
    </row>
    <row r="40" spans="1:3" ht="20.100000000000001" customHeight="1" x14ac:dyDescent="0.15">
      <c r="A40" s="76"/>
      <c r="B40" s="22"/>
      <c r="C40" s="23"/>
    </row>
    <row r="41" spans="1:3" ht="20.100000000000001" customHeight="1" x14ac:dyDescent="0.15">
      <c r="A41" s="75"/>
      <c r="B41" s="20"/>
      <c r="C41" s="21"/>
    </row>
    <row r="42" spans="1:3" ht="20.100000000000001" customHeight="1" x14ac:dyDescent="0.15">
      <c r="A42" s="5" t="s">
        <v>14</v>
      </c>
      <c r="B42" s="18" t="s">
        <v>56</v>
      </c>
      <c r="C42" s="19">
        <v>4000000</v>
      </c>
    </row>
    <row r="43" spans="1:3" ht="20.100000000000001" customHeight="1" x14ac:dyDescent="0.15">
      <c r="A43" s="74" t="s">
        <v>15</v>
      </c>
      <c r="B43" s="22" t="s">
        <v>28</v>
      </c>
      <c r="C43" s="23">
        <v>2000000</v>
      </c>
    </row>
    <row r="44" spans="1:3" ht="20.100000000000001" customHeight="1" x14ac:dyDescent="0.15">
      <c r="A44" s="76"/>
      <c r="B44" s="22" t="s">
        <v>29</v>
      </c>
      <c r="C44" s="23">
        <v>2000000</v>
      </c>
    </row>
    <row r="45" spans="1:3" ht="20.100000000000001" customHeight="1" x14ac:dyDescent="0.15">
      <c r="A45" s="76"/>
      <c r="B45" s="22" t="s">
        <v>30</v>
      </c>
      <c r="C45" s="23">
        <v>8000000</v>
      </c>
    </row>
    <row r="46" spans="1:3" ht="20.100000000000001" customHeight="1" x14ac:dyDescent="0.15">
      <c r="A46" s="76"/>
      <c r="B46" s="22" t="s">
        <v>31</v>
      </c>
      <c r="C46" s="23">
        <v>1500000</v>
      </c>
    </row>
    <row r="47" spans="1:3" ht="20.100000000000001" customHeight="1" x14ac:dyDescent="0.15">
      <c r="A47" s="76"/>
      <c r="B47" s="22" t="s">
        <v>32</v>
      </c>
      <c r="C47" s="23">
        <v>2500000</v>
      </c>
    </row>
    <row r="48" spans="1:3" ht="20.100000000000001" customHeight="1" x14ac:dyDescent="0.15">
      <c r="A48" s="76"/>
      <c r="B48" s="22" t="s">
        <v>33</v>
      </c>
      <c r="C48" s="23">
        <v>14500000</v>
      </c>
    </row>
    <row r="49" spans="1:3" ht="20.100000000000001" customHeight="1" x14ac:dyDescent="0.15">
      <c r="A49" s="76"/>
      <c r="B49" s="22"/>
      <c r="C49" s="23"/>
    </row>
    <row r="50" spans="1:3" ht="20.100000000000001" customHeight="1" x14ac:dyDescent="0.15">
      <c r="A50" s="75"/>
      <c r="B50" s="20"/>
      <c r="C50" s="21"/>
    </row>
    <row r="51" spans="1:3" ht="20.100000000000001" customHeight="1" x14ac:dyDescent="0.15">
      <c r="A51" s="8" t="s">
        <v>6</v>
      </c>
      <c r="B51" s="18"/>
      <c r="C51" s="19">
        <v>500000</v>
      </c>
    </row>
    <row r="52" spans="1:3" ht="20.100000000000001" customHeight="1" x14ac:dyDescent="0.15">
      <c r="A52" s="77"/>
      <c r="B52" s="22"/>
      <c r="C52" s="23"/>
    </row>
    <row r="53" spans="1:3" ht="20.100000000000001" customHeight="1" x14ac:dyDescent="0.15">
      <c r="A53" s="78"/>
      <c r="B53" s="28"/>
      <c r="C53" s="29"/>
    </row>
    <row r="54" spans="1:3" ht="20.100000000000001" customHeight="1" x14ac:dyDescent="0.15">
      <c r="A54" s="5" t="s">
        <v>7</v>
      </c>
      <c r="B54" s="18"/>
      <c r="C54" s="19">
        <v>300000</v>
      </c>
    </row>
    <row r="55" spans="1:3" ht="20.100000000000001" customHeight="1" thickBot="1" x14ac:dyDescent="0.2">
      <c r="A55" s="9"/>
      <c r="B55" s="30"/>
      <c r="C55" s="31"/>
    </row>
    <row r="56" spans="1:3" ht="14.25" thickBot="1" x14ac:dyDescent="0.2">
      <c r="A56" s="86" t="s">
        <v>36</v>
      </c>
      <c r="B56" s="87"/>
      <c r="C56" s="32">
        <f>SUM(C16:C55)</f>
        <v>70000000</v>
      </c>
    </row>
  </sheetData>
  <mergeCells count="11">
    <mergeCell ref="A39:A41"/>
    <mergeCell ref="A43:A50"/>
    <mergeCell ref="A52:A53"/>
    <mergeCell ref="A56:B56"/>
    <mergeCell ref="A6:A7"/>
    <mergeCell ref="A11:B11"/>
    <mergeCell ref="A19:A21"/>
    <mergeCell ref="A23:A26"/>
    <mergeCell ref="A28:A30"/>
    <mergeCell ref="A32:A34"/>
    <mergeCell ref="A36:A3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56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C5E39-D478-4EFF-82D0-F9326C530CEF}">
  <dimension ref="A1:C56"/>
  <sheetViews>
    <sheetView view="pageBreakPreview" zoomScaleNormal="100" zoomScaleSheetLayoutView="100" workbookViewId="0"/>
  </sheetViews>
  <sheetFormatPr defaultRowHeight="13.5" x14ac:dyDescent="0.15"/>
  <cols>
    <col min="1" max="1" width="25.5" style="3" customWidth="1"/>
    <col min="2" max="2" width="49.125" style="3" customWidth="1"/>
    <col min="3" max="3" width="17" style="13" customWidth="1"/>
    <col min="4" max="16384" width="9" style="3"/>
  </cols>
  <sheetData>
    <row r="1" spans="1:3" ht="17.25" x14ac:dyDescent="0.15">
      <c r="A1" s="33" t="s">
        <v>52</v>
      </c>
      <c r="B1" s="34"/>
      <c r="C1" s="35"/>
    </row>
    <row r="2" spans="1:3" x14ac:dyDescent="0.15">
      <c r="A2" s="36"/>
      <c r="B2" s="34" t="s">
        <v>53</v>
      </c>
      <c r="C2" s="37"/>
    </row>
    <row r="3" spans="1:3" x14ac:dyDescent="0.15">
      <c r="A3" s="2" t="s">
        <v>0</v>
      </c>
      <c r="B3" s="36"/>
      <c r="C3" s="38"/>
    </row>
    <row r="4" spans="1:3" x14ac:dyDescent="0.15">
      <c r="A4" s="39" t="s">
        <v>38</v>
      </c>
      <c r="B4" s="65" t="s">
        <v>8</v>
      </c>
      <c r="C4" s="45" t="s">
        <v>35</v>
      </c>
    </row>
    <row r="5" spans="1:3" ht="20.100000000000001" customHeight="1" x14ac:dyDescent="0.15">
      <c r="A5" s="41" t="s">
        <v>34</v>
      </c>
      <c r="B5" s="42"/>
      <c r="C5" s="63"/>
    </row>
    <row r="6" spans="1:3" ht="20.100000000000001" customHeight="1" x14ac:dyDescent="0.15">
      <c r="A6" s="84" t="s">
        <v>41</v>
      </c>
      <c r="B6" s="43"/>
      <c r="C6" s="47"/>
    </row>
    <row r="7" spans="1:3" ht="20.100000000000001" customHeight="1" x14ac:dyDescent="0.15">
      <c r="A7" s="85"/>
      <c r="B7" s="66"/>
      <c r="C7" s="64"/>
    </row>
    <row r="8" spans="1:3" ht="20.100000000000001" customHeight="1" x14ac:dyDescent="0.15">
      <c r="A8" s="41" t="s">
        <v>17</v>
      </c>
      <c r="B8" s="42"/>
      <c r="C8" s="63"/>
    </row>
    <row r="9" spans="1:3" ht="20.100000000000001" customHeight="1" x14ac:dyDescent="0.15">
      <c r="A9" s="41" t="s">
        <v>18</v>
      </c>
      <c r="B9" s="42"/>
      <c r="C9" s="63"/>
    </row>
    <row r="10" spans="1:3" ht="20.100000000000001" customHeight="1" thickBot="1" x14ac:dyDescent="0.2">
      <c r="A10" s="44"/>
      <c r="B10" s="43"/>
      <c r="C10" s="62"/>
    </row>
    <row r="11" spans="1:3" ht="14.25" thickBot="1" x14ac:dyDescent="0.2">
      <c r="A11" s="79" t="s">
        <v>36</v>
      </c>
      <c r="B11" s="80"/>
      <c r="C11" s="61">
        <f>SUM(C5:C10)</f>
        <v>0</v>
      </c>
    </row>
    <row r="12" spans="1:3" x14ac:dyDescent="0.15">
      <c r="A12" s="36"/>
      <c r="B12" s="36"/>
      <c r="C12" s="38"/>
    </row>
    <row r="13" spans="1:3" x14ac:dyDescent="0.15">
      <c r="A13" s="36"/>
      <c r="B13" s="36"/>
      <c r="C13" s="38"/>
    </row>
    <row r="14" spans="1:3" x14ac:dyDescent="0.15">
      <c r="A14" s="2" t="s">
        <v>37</v>
      </c>
      <c r="B14" s="36"/>
      <c r="C14" s="38"/>
    </row>
    <row r="15" spans="1:3" x14ac:dyDescent="0.15">
      <c r="A15" s="41" t="s">
        <v>38</v>
      </c>
      <c r="B15" s="40" t="s">
        <v>8</v>
      </c>
      <c r="C15" s="67" t="s">
        <v>35</v>
      </c>
    </row>
    <row r="16" spans="1:3" ht="20.100000000000001" customHeight="1" x14ac:dyDescent="0.15">
      <c r="A16" s="5" t="s">
        <v>16</v>
      </c>
      <c r="B16" s="46"/>
      <c r="C16" s="47"/>
    </row>
    <row r="17" spans="1:3" ht="20.100000000000001" customHeight="1" x14ac:dyDescent="0.15">
      <c r="A17" s="7"/>
      <c r="B17" s="48"/>
      <c r="C17" s="49"/>
    </row>
    <row r="18" spans="1:3" ht="20.100000000000001" customHeight="1" x14ac:dyDescent="0.15">
      <c r="A18" s="5" t="s">
        <v>9</v>
      </c>
      <c r="B18" s="46"/>
      <c r="C18" s="47"/>
    </row>
    <row r="19" spans="1:3" ht="20.100000000000001" customHeight="1" x14ac:dyDescent="0.15">
      <c r="A19" s="74" t="s">
        <v>10</v>
      </c>
      <c r="B19" s="50"/>
      <c r="C19" s="51"/>
    </row>
    <row r="20" spans="1:3" ht="20.100000000000001" customHeight="1" x14ac:dyDescent="0.15">
      <c r="A20" s="76"/>
      <c r="B20" s="50"/>
      <c r="C20" s="51"/>
    </row>
    <row r="21" spans="1:3" ht="20.100000000000001" customHeight="1" x14ac:dyDescent="0.15">
      <c r="A21" s="75"/>
      <c r="B21" s="48"/>
      <c r="C21" s="49"/>
    </row>
    <row r="22" spans="1:3" ht="20.100000000000001" customHeight="1" x14ac:dyDescent="0.15">
      <c r="A22" s="8" t="s">
        <v>1</v>
      </c>
      <c r="B22" s="46"/>
      <c r="C22" s="47"/>
    </row>
    <row r="23" spans="1:3" ht="20.100000000000001" customHeight="1" x14ac:dyDescent="0.15">
      <c r="A23" s="74" t="s">
        <v>39</v>
      </c>
      <c r="B23" s="50"/>
      <c r="C23" s="51"/>
    </row>
    <row r="24" spans="1:3" ht="20.100000000000001" customHeight="1" x14ac:dyDescent="0.15">
      <c r="A24" s="76"/>
      <c r="B24" s="50"/>
      <c r="C24" s="51"/>
    </row>
    <row r="25" spans="1:3" ht="20.100000000000001" customHeight="1" x14ac:dyDescent="0.15">
      <c r="A25" s="76"/>
      <c r="B25" s="50"/>
      <c r="C25" s="51"/>
    </row>
    <row r="26" spans="1:3" ht="20.100000000000001" customHeight="1" x14ac:dyDescent="0.15">
      <c r="A26" s="75"/>
      <c r="B26" s="48"/>
      <c r="C26" s="49"/>
    </row>
    <row r="27" spans="1:3" ht="20.100000000000001" customHeight="1" x14ac:dyDescent="0.15">
      <c r="A27" s="5" t="s">
        <v>2</v>
      </c>
      <c r="B27" s="46"/>
      <c r="C27" s="47"/>
    </row>
    <row r="28" spans="1:3" ht="20.100000000000001" customHeight="1" x14ac:dyDescent="0.15">
      <c r="A28" s="74" t="s">
        <v>11</v>
      </c>
      <c r="B28" s="52"/>
      <c r="C28" s="53"/>
    </row>
    <row r="29" spans="1:3" ht="20.100000000000001" customHeight="1" x14ac:dyDescent="0.15">
      <c r="A29" s="76"/>
      <c r="B29" s="54"/>
      <c r="C29" s="55"/>
    </row>
    <row r="30" spans="1:3" ht="20.100000000000001" customHeight="1" x14ac:dyDescent="0.15">
      <c r="A30" s="75"/>
      <c r="B30" s="48"/>
      <c r="C30" s="49"/>
    </row>
    <row r="31" spans="1:3" ht="20.100000000000001" customHeight="1" x14ac:dyDescent="0.15">
      <c r="A31" s="8" t="s">
        <v>3</v>
      </c>
      <c r="B31" s="46"/>
      <c r="C31" s="47"/>
    </row>
    <row r="32" spans="1:3" ht="20.100000000000001" customHeight="1" x14ac:dyDescent="0.15">
      <c r="A32" s="81" t="str">
        <f>A31</f>
        <v>消耗品費</v>
      </c>
      <c r="B32" s="54"/>
      <c r="C32" s="51"/>
    </row>
    <row r="33" spans="1:3" ht="20.100000000000001" customHeight="1" x14ac:dyDescent="0.15">
      <c r="A33" s="82"/>
      <c r="B33" s="50"/>
      <c r="C33" s="51"/>
    </row>
    <row r="34" spans="1:3" ht="20.100000000000001" customHeight="1" x14ac:dyDescent="0.15">
      <c r="A34" s="83"/>
      <c r="B34" s="48"/>
      <c r="C34" s="49"/>
    </row>
    <row r="35" spans="1:3" ht="20.100000000000001" customHeight="1" x14ac:dyDescent="0.15">
      <c r="A35" s="5" t="s">
        <v>4</v>
      </c>
      <c r="B35" s="46"/>
      <c r="C35" s="47"/>
    </row>
    <row r="36" spans="1:3" ht="20.100000000000001" customHeight="1" x14ac:dyDescent="0.15">
      <c r="A36" s="74" t="s">
        <v>13</v>
      </c>
      <c r="B36" s="50"/>
      <c r="C36" s="51"/>
    </row>
    <row r="37" spans="1:3" ht="20.100000000000001" customHeight="1" x14ac:dyDescent="0.15">
      <c r="A37" s="75"/>
      <c r="B37" s="48"/>
      <c r="C37" s="49"/>
    </row>
    <row r="38" spans="1:3" ht="20.100000000000001" customHeight="1" x14ac:dyDescent="0.15">
      <c r="A38" s="5" t="s">
        <v>5</v>
      </c>
      <c r="B38" s="46"/>
      <c r="C38" s="47"/>
    </row>
    <row r="39" spans="1:3" ht="20.100000000000001" customHeight="1" x14ac:dyDescent="0.15">
      <c r="A39" s="74" t="s">
        <v>12</v>
      </c>
      <c r="B39" s="50"/>
      <c r="C39" s="51"/>
    </row>
    <row r="40" spans="1:3" ht="20.100000000000001" customHeight="1" x14ac:dyDescent="0.15">
      <c r="A40" s="76"/>
      <c r="B40" s="50"/>
      <c r="C40" s="51"/>
    </row>
    <row r="41" spans="1:3" ht="20.100000000000001" customHeight="1" x14ac:dyDescent="0.15">
      <c r="A41" s="75"/>
      <c r="B41" s="48"/>
      <c r="C41" s="49"/>
    </row>
    <row r="42" spans="1:3" ht="20.100000000000001" customHeight="1" x14ac:dyDescent="0.15">
      <c r="A42" s="5" t="s">
        <v>14</v>
      </c>
      <c r="B42" s="46"/>
      <c r="C42" s="47"/>
    </row>
    <row r="43" spans="1:3" ht="20.100000000000001" customHeight="1" x14ac:dyDescent="0.15">
      <c r="A43" s="74" t="s">
        <v>15</v>
      </c>
      <c r="B43" s="50"/>
      <c r="C43" s="51"/>
    </row>
    <row r="44" spans="1:3" ht="20.100000000000001" customHeight="1" x14ac:dyDescent="0.15">
      <c r="A44" s="76"/>
      <c r="B44" s="50"/>
      <c r="C44" s="51"/>
    </row>
    <row r="45" spans="1:3" ht="20.100000000000001" customHeight="1" x14ac:dyDescent="0.15">
      <c r="A45" s="76"/>
      <c r="B45" s="50"/>
      <c r="C45" s="51"/>
    </row>
    <row r="46" spans="1:3" ht="20.100000000000001" customHeight="1" x14ac:dyDescent="0.15">
      <c r="A46" s="76"/>
      <c r="B46" s="50"/>
      <c r="C46" s="51"/>
    </row>
    <row r="47" spans="1:3" ht="20.100000000000001" customHeight="1" x14ac:dyDescent="0.15">
      <c r="A47" s="76"/>
      <c r="B47" s="50"/>
      <c r="C47" s="51"/>
    </row>
    <row r="48" spans="1:3" ht="20.100000000000001" customHeight="1" x14ac:dyDescent="0.15">
      <c r="A48" s="76"/>
      <c r="B48" s="50"/>
      <c r="C48" s="51"/>
    </row>
    <row r="49" spans="1:3" ht="20.100000000000001" customHeight="1" x14ac:dyDescent="0.15">
      <c r="A49" s="76"/>
      <c r="B49" s="50"/>
      <c r="C49" s="51"/>
    </row>
    <row r="50" spans="1:3" ht="20.100000000000001" customHeight="1" x14ac:dyDescent="0.15">
      <c r="A50" s="75"/>
      <c r="B50" s="48"/>
      <c r="C50" s="49"/>
    </row>
    <row r="51" spans="1:3" ht="20.100000000000001" customHeight="1" x14ac:dyDescent="0.15">
      <c r="A51" s="8" t="s">
        <v>6</v>
      </c>
      <c r="B51" s="46"/>
      <c r="C51" s="47"/>
    </row>
    <row r="52" spans="1:3" ht="20.100000000000001" customHeight="1" x14ac:dyDescent="0.15">
      <c r="A52" s="77"/>
      <c r="B52" s="50"/>
      <c r="C52" s="51"/>
    </row>
    <row r="53" spans="1:3" ht="20.100000000000001" customHeight="1" x14ac:dyDescent="0.15">
      <c r="A53" s="78"/>
      <c r="B53" s="56"/>
      <c r="C53" s="57"/>
    </row>
    <row r="54" spans="1:3" ht="20.100000000000001" customHeight="1" x14ac:dyDescent="0.15">
      <c r="A54" s="5" t="s">
        <v>7</v>
      </c>
      <c r="B54" s="46"/>
      <c r="C54" s="47"/>
    </row>
    <row r="55" spans="1:3" ht="20.100000000000001" customHeight="1" thickBot="1" x14ac:dyDescent="0.2">
      <c r="A55" s="58"/>
      <c r="B55" s="59"/>
      <c r="C55" s="60"/>
    </row>
    <row r="56" spans="1:3" ht="14.25" thickBot="1" x14ac:dyDescent="0.2">
      <c r="A56" s="79" t="s">
        <v>36</v>
      </c>
      <c r="B56" s="80"/>
      <c r="C56" s="61">
        <f>SUM(C16:C55)</f>
        <v>0</v>
      </c>
    </row>
  </sheetData>
  <mergeCells count="11">
    <mergeCell ref="A32:A34"/>
    <mergeCell ref="A6:A7"/>
    <mergeCell ref="A11:B11"/>
    <mergeCell ref="A19:A21"/>
    <mergeCell ref="A23:A26"/>
    <mergeCell ref="A28:A30"/>
    <mergeCell ref="A36:A37"/>
    <mergeCell ref="A39:A41"/>
    <mergeCell ref="A43:A50"/>
    <mergeCell ref="A52:A53"/>
    <mergeCell ref="A56:B5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5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予算書</vt:lpstr>
      <vt:lpstr>記入例!Print_Area</vt:lpstr>
      <vt:lpstr>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りゅーとぴあ 高橋(郁)</dc:creator>
  <cp:lastModifiedBy>りゅーとぴあ 事業企画部長</cp:lastModifiedBy>
  <cp:lastPrinted>2026-07-29T08:01:05Z</cp:lastPrinted>
  <dcterms:created xsi:type="dcterms:W3CDTF">2026-07-11T07:58:57Z</dcterms:created>
  <dcterms:modified xsi:type="dcterms:W3CDTF">2026-07-31T00:23:11Z</dcterms:modified>
</cp:coreProperties>
</file>